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5480" windowHeight="73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Q9" i="1"/>
  <c r="T9" s="1"/>
  <c r="Q25"/>
  <c r="T25" s="1"/>
  <c r="Q10"/>
  <c r="T10" s="1"/>
  <c r="Q16"/>
  <c r="T16" s="1"/>
  <c r="Q14"/>
  <c r="T14" s="1"/>
  <c r="Q21"/>
  <c r="T21" s="1"/>
  <c r="Q22"/>
  <c r="T22" s="1"/>
  <c r="Q12"/>
  <c r="T12" s="1"/>
  <c r="Q15"/>
  <c r="T15" s="1"/>
  <c r="Q19"/>
  <c r="T19" s="1"/>
  <c r="Q24"/>
  <c r="T24" s="1"/>
  <c r="Q11"/>
  <c r="T11" s="1"/>
  <c r="Q13"/>
  <c r="T13" s="1"/>
  <c r="Q23"/>
  <c r="T23" s="1"/>
  <c r="Q17"/>
  <c r="T17" s="1"/>
  <c r="Q20"/>
  <c r="T20" s="1"/>
  <c r="Q18"/>
  <c r="T18" s="1"/>
</calcChain>
</file>

<file path=xl/sharedStrings.xml><?xml version="1.0" encoding="utf-8"?>
<sst xmlns="http://schemas.openxmlformats.org/spreadsheetml/2006/main" count="71" uniqueCount="39">
  <si>
    <t>Pferdezucht-Genossenschaft Graubünden</t>
  </si>
  <si>
    <t>Zeit</t>
  </si>
  <si>
    <t>Total</t>
  </si>
  <si>
    <t>Schluss-</t>
  </si>
  <si>
    <t>Pferd</t>
  </si>
  <si>
    <t>Punkte</t>
  </si>
  <si>
    <t>Reiter/in</t>
  </si>
  <si>
    <t xml:space="preserve"> </t>
  </si>
  <si>
    <t>Strafe</t>
  </si>
  <si>
    <t>Ginga</t>
  </si>
  <si>
    <t>Daniel Schnyder</t>
  </si>
  <si>
    <t>Wendy Wunder</t>
  </si>
  <si>
    <t>Nando Schett</t>
  </si>
  <si>
    <t>Sina Schett</t>
  </si>
  <si>
    <t>Rang</t>
  </si>
  <si>
    <t>Rangliste Gymkhana  Kat.0</t>
  </si>
  <si>
    <t xml:space="preserve">Abzüge: ab 5min. 5P </t>
  </si>
  <si>
    <t>Lea Darnuzer</t>
  </si>
  <si>
    <t>Fabella</t>
  </si>
  <si>
    <t>Gianna Cadalbert</t>
  </si>
  <si>
    <t>Cynar</t>
  </si>
  <si>
    <t>Andri Juon</t>
  </si>
  <si>
    <t>Carmin</t>
  </si>
  <si>
    <t>Caterina Poltera</t>
  </si>
  <si>
    <t>Magni</t>
  </si>
  <si>
    <t>Nadine Müller</t>
  </si>
  <si>
    <t>Colette</t>
  </si>
  <si>
    <t>Sara Juon</t>
  </si>
  <si>
    <t>Flavio Kasper</t>
  </si>
  <si>
    <t>Dixi</t>
  </si>
  <si>
    <t>Malin Cavegn</t>
  </si>
  <si>
    <t xml:space="preserve">Alina Juon </t>
  </si>
  <si>
    <t>Visla</t>
  </si>
  <si>
    <t>Carla Kunz</t>
  </si>
  <si>
    <t>Carmen</t>
  </si>
  <si>
    <t>Leon Bur</t>
  </si>
  <si>
    <t>Laura Bläsi</t>
  </si>
  <si>
    <t>Carina</t>
  </si>
  <si>
    <t>Grüsch, 4.5.2014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</si>
</sst>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2" fontId="4" fillId="0" borderId="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4" xfId="0" applyFont="1" applyBorder="1"/>
    <xf numFmtId="16" fontId="7" fillId="0" borderId="0" xfId="0" applyNumberFormat="1" applyFont="1" applyBorder="1"/>
    <xf numFmtId="0" fontId="5" fillId="0" borderId="0" xfId="0" applyFont="1" applyFill="1" applyBorder="1"/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0" xfId="0" applyBorder="1"/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left"/>
    </xf>
    <xf numFmtId="0" fontId="11" fillId="0" borderId="0" xfId="0" applyFont="1"/>
    <xf numFmtId="0" fontId="0" fillId="0" borderId="3" xfId="0" applyFont="1" applyBorder="1"/>
    <xf numFmtId="0" fontId="12" fillId="0" borderId="3" xfId="0" applyFont="1" applyBorder="1"/>
    <xf numFmtId="0" fontId="12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1"/>
  <sheetViews>
    <sheetView tabSelected="1" workbookViewId="0">
      <selection activeCell="U58" sqref="U58"/>
    </sheetView>
  </sheetViews>
  <sheetFormatPr baseColWidth="10" defaultRowHeight="15"/>
  <cols>
    <col min="1" max="1" width="8" customWidth="1"/>
    <col min="2" max="2" width="22.28515625" customWidth="1"/>
    <col min="3" max="3" width="17.140625" customWidth="1"/>
    <col min="4" max="4" width="1.28515625" customWidth="1"/>
    <col min="5" max="16" width="4.7109375" customWidth="1"/>
    <col min="17" max="17" width="6.28515625" customWidth="1"/>
    <col min="18" max="19" width="5.7109375" customWidth="1"/>
    <col min="20" max="20" width="8.28515625" customWidth="1"/>
    <col min="24" max="24" width="4.7109375" customWidth="1"/>
  </cols>
  <sheetData>
    <row r="1" spans="1:43" ht="25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3" spans="1:43" ht="20.2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43" s="1" customFormat="1" ht="18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43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X5" s="2"/>
    </row>
    <row r="6" spans="1:43" ht="20.25">
      <c r="A6" s="36" t="s">
        <v>16</v>
      </c>
      <c r="B6" s="26"/>
      <c r="C6" s="26"/>
      <c r="D6" s="3"/>
      <c r="E6" s="35" t="s">
        <v>7</v>
      </c>
      <c r="H6" s="2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1:43">
      <c r="B7" s="5"/>
      <c r="C7" s="5"/>
      <c r="D7" s="6"/>
      <c r="E7" s="2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3" t="s">
        <v>2</v>
      </c>
      <c r="R7" s="23" t="s">
        <v>1</v>
      </c>
      <c r="S7" s="22" t="s">
        <v>1</v>
      </c>
      <c r="T7" s="23" t="s">
        <v>3</v>
      </c>
      <c r="X7" s="7"/>
    </row>
    <row r="8" spans="1:43">
      <c r="A8" s="31" t="s">
        <v>14</v>
      </c>
      <c r="B8" s="27" t="s">
        <v>6</v>
      </c>
      <c r="C8" s="27" t="s">
        <v>4</v>
      </c>
      <c r="D8" s="8"/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>
        <v>6</v>
      </c>
      <c r="K8" s="30">
        <v>7</v>
      </c>
      <c r="L8" s="30">
        <v>8</v>
      </c>
      <c r="M8" s="30">
        <v>9</v>
      </c>
      <c r="N8" s="30">
        <v>10</v>
      </c>
      <c r="O8" s="30">
        <v>11</v>
      </c>
      <c r="P8" s="30">
        <v>12</v>
      </c>
      <c r="Q8" s="24" t="s">
        <v>5</v>
      </c>
      <c r="R8" s="24"/>
      <c r="S8" s="24" t="s">
        <v>8</v>
      </c>
      <c r="T8" s="25" t="s">
        <v>2</v>
      </c>
      <c r="X8" s="9"/>
    </row>
    <row r="9" spans="1:43">
      <c r="A9" s="28">
        <v>1</v>
      </c>
      <c r="B9" s="39" t="s">
        <v>13</v>
      </c>
      <c r="C9" s="39" t="s">
        <v>9</v>
      </c>
      <c r="D9" s="12"/>
      <c r="E9" s="32">
        <v>10</v>
      </c>
      <c r="F9" s="32">
        <v>10</v>
      </c>
      <c r="G9" s="32">
        <v>10</v>
      </c>
      <c r="H9" s="32">
        <v>10</v>
      </c>
      <c r="I9" s="32">
        <v>10</v>
      </c>
      <c r="J9" s="32">
        <v>10</v>
      </c>
      <c r="K9" s="32">
        <v>12</v>
      </c>
      <c r="L9" s="32">
        <v>10</v>
      </c>
      <c r="M9" s="32">
        <v>10</v>
      </c>
      <c r="N9" s="32" t="s">
        <v>7</v>
      </c>
      <c r="O9" s="32"/>
      <c r="P9" s="32"/>
      <c r="Q9" s="33">
        <f t="shared" ref="Q9:Q25" si="0">SUM(E9:P9)</f>
        <v>92</v>
      </c>
      <c r="R9" s="32">
        <v>4.2</v>
      </c>
      <c r="S9" s="32">
        <v>0</v>
      </c>
      <c r="T9" s="13">
        <f t="shared" ref="T9:T25" si="1">SUM(Q9-S9)</f>
        <v>92</v>
      </c>
      <c r="X9" s="14"/>
    </row>
    <row r="10" spans="1:43" s="15" customFormat="1" ht="15.75">
      <c r="A10" s="28">
        <v>2</v>
      </c>
      <c r="B10" s="38" t="s">
        <v>10</v>
      </c>
      <c r="C10" s="38" t="s">
        <v>11</v>
      </c>
      <c r="D10" s="12"/>
      <c r="E10" s="32">
        <v>12</v>
      </c>
      <c r="F10" s="32">
        <v>10</v>
      </c>
      <c r="G10" s="32">
        <v>10</v>
      </c>
      <c r="H10" s="32">
        <v>10</v>
      </c>
      <c r="I10" s="32">
        <v>10</v>
      </c>
      <c r="J10" s="32">
        <v>8</v>
      </c>
      <c r="K10" s="32">
        <v>12</v>
      </c>
      <c r="L10" s="32">
        <v>8</v>
      </c>
      <c r="M10" s="32">
        <v>10</v>
      </c>
      <c r="N10" s="32"/>
      <c r="O10" s="32"/>
      <c r="P10" s="32"/>
      <c r="Q10" s="33">
        <f t="shared" si="0"/>
        <v>90</v>
      </c>
      <c r="R10" s="32">
        <v>3.42</v>
      </c>
      <c r="S10" s="32">
        <v>0</v>
      </c>
      <c r="T10" s="13">
        <f t="shared" si="1"/>
        <v>90</v>
      </c>
      <c r="X10" s="14"/>
    </row>
    <row r="11" spans="1:43" s="15" customFormat="1" ht="15.75">
      <c r="A11" s="28">
        <v>3</v>
      </c>
      <c r="B11" s="39" t="s">
        <v>13</v>
      </c>
      <c r="C11" s="39" t="s">
        <v>7</v>
      </c>
      <c r="D11" s="12"/>
      <c r="E11" s="32">
        <v>7</v>
      </c>
      <c r="F11" s="32">
        <v>10</v>
      </c>
      <c r="G11" s="32">
        <v>10</v>
      </c>
      <c r="H11" s="32">
        <v>10</v>
      </c>
      <c r="I11" s="32">
        <v>10</v>
      </c>
      <c r="J11" s="32">
        <v>10</v>
      </c>
      <c r="K11" s="32">
        <v>12</v>
      </c>
      <c r="L11" s="32">
        <v>10</v>
      </c>
      <c r="M11" s="32">
        <v>10</v>
      </c>
      <c r="N11" s="32" t="s">
        <v>7</v>
      </c>
      <c r="O11" s="32" t="s">
        <v>7</v>
      </c>
      <c r="P11" s="32"/>
      <c r="Q11" s="33">
        <f t="shared" si="0"/>
        <v>89</v>
      </c>
      <c r="R11" s="32">
        <v>4.1100000000000003</v>
      </c>
      <c r="S11" s="32">
        <v>0</v>
      </c>
      <c r="T11" s="13">
        <f t="shared" si="1"/>
        <v>89</v>
      </c>
      <c r="X11" s="14"/>
    </row>
    <row r="12" spans="1:43" s="15" customFormat="1" ht="15.75">
      <c r="A12" s="28">
        <v>4</v>
      </c>
      <c r="B12" s="39" t="s">
        <v>12</v>
      </c>
      <c r="C12" s="39" t="s">
        <v>9</v>
      </c>
      <c r="D12" s="16"/>
      <c r="E12" s="32">
        <v>12</v>
      </c>
      <c r="F12" s="32">
        <v>10</v>
      </c>
      <c r="G12" s="32">
        <v>10</v>
      </c>
      <c r="H12" s="32">
        <v>10</v>
      </c>
      <c r="I12" s="32">
        <v>10</v>
      </c>
      <c r="J12" s="32">
        <v>10</v>
      </c>
      <c r="K12" s="32">
        <v>12</v>
      </c>
      <c r="L12" s="32">
        <v>10</v>
      </c>
      <c r="M12" s="32">
        <v>10</v>
      </c>
      <c r="N12" s="32"/>
      <c r="O12" s="32"/>
      <c r="P12" s="32"/>
      <c r="Q12" s="33">
        <f t="shared" si="0"/>
        <v>94</v>
      </c>
      <c r="R12" s="32">
        <v>6.05</v>
      </c>
      <c r="S12" s="32">
        <v>5</v>
      </c>
      <c r="T12" s="13">
        <f t="shared" si="1"/>
        <v>89</v>
      </c>
      <c r="X12" s="14"/>
    </row>
    <row r="13" spans="1:43" s="15" customFormat="1" ht="15.75">
      <c r="A13" s="28">
        <v>5</v>
      </c>
      <c r="B13" s="38" t="s">
        <v>25</v>
      </c>
      <c r="C13" s="38" t="s">
        <v>26</v>
      </c>
      <c r="D13" s="12"/>
      <c r="E13" s="32">
        <v>6</v>
      </c>
      <c r="F13" s="32">
        <v>10</v>
      </c>
      <c r="G13" s="32">
        <v>10</v>
      </c>
      <c r="H13" s="32">
        <v>10</v>
      </c>
      <c r="I13" s="32">
        <v>10</v>
      </c>
      <c r="J13" s="32">
        <v>10</v>
      </c>
      <c r="K13" s="32">
        <v>12</v>
      </c>
      <c r="L13" s="32">
        <v>10</v>
      </c>
      <c r="M13" s="32">
        <v>10</v>
      </c>
      <c r="N13" s="32"/>
      <c r="O13" s="32"/>
      <c r="P13" s="32"/>
      <c r="Q13" s="33">
        <f t="shared" si="0"/>
        <v>88</v>
      </c>
      <c r="R13" s="32">
        <v>4.4400000000000004</v>
      </c>
      <c r="S13" s="32">
        <v>0</v>
      </c>
      <c r="T13" s="13">
        <f t="shared" si="1"/>
        <v>88</v>
      </c>
      <c r="X13" s="14"/>
      <c r="AC13" s="17"/>
    </row>
    <row r="14" spans="1:43" s="15" customFormat="1" ht="15.75">
      <c r="A14" s="28">
        <v>6</v>
      </c>
      <c r="B14" s="37" t="s">
        <v>33</v>
      </c>
      <c r="C14" s="37" t="s">
        <v>34</v>
      </c>
      <c r="D14" s="12"/>
      <c r="E14" s="32">
        <v>10</v>
      </c>
      <c r="F14" s="32">
        <v>10</v>
      </c>
      <c r="G14" s="32">
        <v>10</v>
      </c>
      <c r="H14" s="32">
        <v>10</v>
      </c>
      <c r="I14" s="32">
        <v>10</v>
      </c>
      <c r="J14" s="32">
        <v>10</v>
      </c>
      <c r="K14" s="32">
        <v>7</v>
      </c>
      <c r="L14" s="32">
        <v>10</v>
      </c>
      <c r="M14" s="32">
        <v>10</v>
      </c>
      <c r="N14" s="32"/>
      <c r="O14" s="32"/>
      <c r="P14" s="32"/>
      <c r="Q14" s="33">
        <f t="shared" si="0"/>
        <v>87</v>
      </c>
      <c r="R14" s="32">
        <v>3.43</v>
      </c>
      <c r="S14" s="32">
        <v>0</v>
      </c>
      <c r="T14" s="13">
        <f t="shared" si="1"/>
        <v>87</v>
      </c>
      <c r="X14" s="14"/>
      <c r="Y14" s="18"/>
      <c r="Z14" s="18"/>
      <c r="AA14" s="18"/>
      <c r="AB14" s="14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4"/>
      <c r="AP14" s="14"/>
      <c r="AQ14" s="20"/>
    </row>
    <row r="15" spans="1:43">
      <c r="A15" s="28">
        <v>7</v>
      </c>
      <c r="B15" s="38" t="s">
        <v>30</v>
      </c>
      <c r="C15" s="38" t="s">
        <v>20</v>
      </c>
      <c r="D15" s="16"/>
      <c r="E15" s="32">
        <v>12</v>
      </c>
      <c r="F15" s="32">
        <v>10</v>
      </c>
      <c r="G15" s="32">
        <v>10</v>
      </c>
      <c r="H15" s="32">
        <v>10</v>
      </c>
      <c r="I15" s="32">
        <v>10</v>
      </c>
      <c r="J15" s="32">
        <v>8</v>
      </c>
      <c r="K15" s="32">
        <v>12</v>
      </c>
      <c r="L15" s="32">
        <v>10</v>
      </c>
      <c r="M15" s="32">
        <v>10</v>
      </c>
      <c r="N15" s="32"/>
      <c r="O15" s="32"/>
      <c r="P15" s="32"/>
      <c r="Q15" s="33">
        <f t="shared" si="0"/>
        <v>92</v>
      </c>
      <c r="R15" s="32">
        <v>5.35</v>
      </c>
      <c r="S15" s="32">
        <v>5</v>
      </c>
      <c r="T15" s="13">
        <f t="shared" si="1"/>
        <v>87</v>
      </c>
      <c r="X15" s="14"/>
    </row>
    <row r="16" spans="1:43">
      <c r="A16" s="28">
        <v>8</v>
      </c>
      <c r="B16" s="38" t="s">
        <v>35</v>
      </c>
      <c r="C16" s="38" t="s">
        <v>20</v>
      </c>
      <c r="D16" s="12"/>
      <c r="E16" s="32">
        <v>12</v>
      </c>
      <c r="F16" s="32">
        <v>8</v>
      </c>
      <c r="G16" s="32">
        <v>10</v>
      </c>
      <c r="H16" s="32">
        <v>10</v>
      </c>
      <c r="I16" s="32">
        <v>10</v>
      </c>
      <c r="J16" s="32">
        <v>10</v>
      </c>
      <c r="K16" s="32">
        <v>12</v>
      </c>
      <c r="L16" s="32">
        <v>4</v>
      </c>
      <c r="M16" s="32">
        <v>10</v>
      </c>
      <c r="N16" s="32"/>
      <c r="O16" s="32"/>
      <c r="P16" s="32" t="s">
        <v>7</v>
      </c>
      <c r="Q16" s="33">
        <f t="shared" si="0"/>
        <v>86</v>
      </c>
      <c r="R16" s="32">
        <v>4.3</v>
      </c>
      <c r="S16" s="32">
        <v>0</v>
      </c>
      <c r="T16" s="13">
        <f t="shared" si="1"/>
        <v>86</v>
      </c>
      <c r="X16" s="14"/>
    </row>
    <row r="17" spans="1:24">
      <c r="A17" s="28">
        <v>9</v>
      </c>
      <c r="B17" s="34" t="s">
        <v>21</v>
      </c>
      <c r="C17" s="37" t="s">
        <v>22</v>
      </c>
      <c r="D17" s="16"/>
      <c r="E17" s="32">
        <v>10</v>
      </c>
      <c r="F17" s="32">
        <v>8</v>
      </c>
      <c r="G17" s="32">
        <v>10</v>
      </c>
      <c r="H17" s="32">
        <v>10</v>
      </c>
      <c r="I17" s="32">
        <v>10</v>
      </c>
      <c r="J17" s="32">
        <v>10</v>
      </c>
      <c r="K17" s="32">
        <v>12</v>
      </c>
      <c r="L17" s="32">
        <v>10</v>
      </c>
      <c r="M17" s="32">
        <v>10</v>
      </c>
      <c r="N17" s="32" t="s">
        <v>7</v>
      </c>
      <c r="O17" s="32" t="s">
        <v>7</v>
      </c>
      <c r="P17" s="32" t="s">
        <v>7</v>
      </c>
      <c r="Q17" s="33">
        <f t="shared" si="0"/>
        <v>90</v>
      </c>
      <c r="R17" s="32">
        <v>6</v>
      </c>
      <c r="S17" s="32">
        <v>5</v>
      </c>
      <c r="T17" s="13">
        <f t="shared" si="1"/>
        <v>85</v>
      </c>
      <c r="X17" s="14"/>
    </row>
    <row r="18" spans="1:24">
      <c r="A18" s="28">
        <v>10</v>
      </c>
      <c r="B18" s="37" t="s">
        <v>17</v>
      </c>
      <c r="C18" s="37" t="s">
        <v>18</v>
      </c>
      <c r="D18" s="12"/>
      <c r="E18" s="32">
        <v>10</v>
      </c>
      <c r="F18" s="32">
        <v>10</v>
      </c>
      <c r="G18" s="32">
        <v>10</v>
      </c>
      <c r="H18" s="32">
        <v>10</v>
      </c>
      <c r="I18" s="32">
        <v>10</v>
      </c>
      <c r="J18" s="32">
        <v>10</v>
      </c>
      <c r="K18" s="32">
        <v>9</v>
      </c>
      <c r="L18" s="32">
        <v>10</v>
      </c>
      <c r="M18" s="32">
        <v>10</v>
      </c>
      <c r="N18" s="32"/>
      <c r="O18" s="32"/>
      <c r="P18" s="32"/>
      <c r="Q18" s="33">
        <f t="shared" si="0"/>
        <v>89</v>
      </c>
      <c r="R18" s="32">
        <v>5.14</v>
      </c>
      <c r="S18" s="32">
        <v>5</v>
      </c>
      <c r="T18" s="13">
        <f t="shared" si="1"/>
        <v>84</v>
      </c>
      <c r="X18" s="14"/>
    </row>
    <row r="19" spans="1:24">
      <c r="A19" s="28">
        <v>11</v>
      </c>
      <c r="B19" s="38" t="s">
        <v>28</v>
      </c>
      <c r="C19" s="38" t="s">
        <v>29</v>
      </c>
      <c r="D19" s="11"/>
      <c r="E19" s="32">
        <v>12</v>
      </c>
      <c r="F19" s="32">
        <v>10</v>
      </c>
      <c r="G19" s="32">
        <v>10</v>
      </c>
      <c r="H19" s="32">
        <v>10</v>
      </c>
      <c r="I19" s="32">
        <v>10</v>
      </c>
      <c r="J19" s="32">
        <v>8</v>
      </c>
      <c r="K19" s="32">
        <v>7</v>
      </c>
      <c r="L19" s="32">
        <v>10</v>
      </c>
      <c r="M19" s="32">
        <v>10</v>
      </c>
      <c r="N19" s="32"/>
      <c r="O19" s="32"/>
      <c r="P19" s="32"/>
      <c r="Q19" s="33">
        <f t="shared" si="0"/>
        <v>87</v>
      </c>
      <c r="R19" s="32">
        <v>7</v>
      </c>
      <c r="S19" s="32">
        <v>5</v>
      </c>
      <c r="T19" s="13">
        <f t="shared" si="1"/>
        <v>82</v>
      </c>
      <c r="X19" s="21"/>
    </row>
    <row r="20" spans="1:24" s="15" customFormat="1" ht="15.75">
      <c r="A20" s="28">
        <v>12</v>
      </c>
      <c r="B20" s="37" t="s">
        <v>19</v>
      </c>
      <c r="C20" s="37" t="s">
        <v>20</v>
      </c>
      <c r="D20" s="12"/>
      <c r="E20" s="32">
        <v>10</v>
      </c>
      <c r="F20" s="32">
        <v>10</v>
      </c>
      <c r="G20" s="32">
        <v>10</v>
      </c>
      <c r="H20" s="32">
        <v>3</v>
      </c>
      <c r="I20" s="32">
        <v>10</v>
      </c>
      <c r="J20" s="32">
        <v>10</v>
      </c>
      <c r="K20" s="32">
        <v>12</v>
      </c>
      <c r="L20" s="32">
        <v>10</v>
      </c>
      <c r="M20" s="32">
        <v>10</v>
      </c>
      <c r="N20" s="32"/>
      <c r="O20" s="32"/>
      <c r="P20" s="32"/>
      <c r="Q20" s="33">
        <f t="shared" si="0"/>
        <v>85</v>
      </c>
      <c r="R20" s="32">
        <v>5.45</v>
      </c>
      <c r="S20" s="32">
        <v>5</v>
      </c>
      <c r="T20" s="13">
        <f t="shared" si="1"/>
        <v>80</v>
      </c>
      <c r="X20" s="14"/>
    </row>
    <row r="21" spans="1:24">
      <c r="A21" s="28">
        <v>13</v>
      </c>
      <c r="B21" s="37" t="s">
        <v>23</v>
      </c>
      <c r="C21" s="37" t="s">
        <v>32</v>
      </c>
      <c r="D21" s="12"/>
      <c r="E21" s="32">
        <v>8</v>
      </c>
      <c r="F21" s="32">
        <v>10</v>
      </c>
      <c r="G21" s="32">
        <v>10</v>
      </c>
      <c r="H21" s="32">
        <v>2</v>
      </c>
      <c r="I21" s="32">
        <v>10</v>
      </c>
      <c r="J21" s="32">
        <v>10</v>
      </c>
      <c r="K21" s="32">
        <v>12</v>
      </c>
      <c r="L21" s="32">
        <v>8</v>
      </c>
      <c r="M21" s="32">
        <v>10</v>
      </c>
      <c r="N21" s="32"/>
      <c r="O21" s="32"/>
      <c r="P21" s="32"/>
      <c r="Q21" s="33">
        <f t="shared" si="0"/>
        <v>80</v>
      </c>
      <c r="R21" s="32">
        <v>6.75</v>
      </c>
      <c r="S21" s="32">
        <v>5</v>
      </c>
      <c r="T21" s="13">
        <f t="shared" si="1"/>
        <v>75</v>
      </c>
      <c r="X21" s="21"/>
    </row>
    <row r="22" spans="1:24">
      <c r="A22" s="28">
        <v>14</v>
      </c>
      <c r="B22" s="37" t="s">
        <v>31</v>
      </c>
      <c r="C22" s="34" t="s">
        <v>20</v>
      </c>
      <c r="D22" s="12"/>
      <c r="E22" s="32">
        <v>12</v>
      </c>
      <c r="F22" s="32">
        <v>10</v>
      </c>
      <c r="G22" s="32">
        <v>8</v>
      </c>
      <c r="H22" s="32">
        <v>2</v>
      </c>
      <c r="I22" s="32">
        <v>10</v>
      </c>
      <c r="J22" s="32">
        <v>2</v>
      </c>
      <c r="K22" s="32">
        <v>12</v>
      </c>
      <c r="L22" s="32">
        <v>8</v>
      </c>
      <c r="M22" s="32">
        <v>10</v>
      </c>
      <c r="N22" s="32"/>
      <c r="O22" s="32"/>
      <c r="P22" s="32"/>
      <c r="Q22" s="33">
        <f t="shared" si="0"/>
        <v>74</v>
      </c>
      <c r="R22" s="32">
        <v>5</v>
      </c>
      <c r="S22" s="32">
        <v>0</v>
      </c>
      <c r="T22" s="13">
        <f t="shared" si="1"/>
        <v>74</v>
      </c>
      <c r="X22" s="21"/>
    </row>
    <row r="23" spans="1:24">
      <c r="A23" s="28">
        <v>15</v>
      </c>
      <c r="B23" s="38" t="s">
        <v>23</v>
      </c>
      <c r="C23" s="38" t="s">
        <v>24</v>
      </c>
      <c r="D23" s="10"/>
      <c r="E23" s="32">
        <v>4</v>
      </c>
      <c r="F23" s="32">
        <v>10</v>
      </c>
      <c r="G23" s="32">
        <v>10</v>
      </c>
      <c r="H23" s="32">
        <v>5</v>
      </c>
      <c r="I23" s="32">
        <v>10</v>
      </c>
      <c r="J23" s="32">
        <v>10</v>
      </c>
      <c r="K23" s="32">
        <v>10</v>
      </c>
      <c r="L23" s="32">
        <v>10</v>
      </c>
      <c r="M23" s="32">
        <v>10</v>
      </c>
      <c r="N23" s="32" t="s">
        <v>7</v>
      </c>
      <c r="O23" s="32" t="s">
        <v>7</v>
      </c>
      <c r="P23" s="32" t="s">
        <v>7</v>
      </c>
      <c r="Q23" s="33">
        <f t="shared" si="0"/>
        <v>79</v>
      </c>
      <c r="R23" s="32">
        <v>6.47</v>
      </c>
      <c r="S23" s="32">
        <v>5</v>
      </c>
      <c r="T23" s="13">
        <f t="shared" si="1"/>
        <v>74</v>
      </c>
    </row>
    <row r="24" spans="1:24">
      <c r="A24" s="40">
        <v>16</v>
      </c>
      <c r="B24" s="38" t="s">
        <v>27</v>
      </c>
      <c r="C24" s="38" t="s">
        <v>22</v>
      </c>
      <c r="D24" s="12"/>
      <c r="E24" s="32">
        <v>8</v>
      </c>
      <c r="F24" s="32">
        <v>10</v>
      </c>
      <c r="G24" s="32">
        <v>7</v>
      </c>
      <c r="H24" s="32">
        <v>10</v>
      </c>
      <c r="I24" s="32">
        <v>10</v>
      </c>
      <c r="J24" s="32">
        <v>10</v>
      </c>
      <c r="K24" s="32">
        <v>6</v>
      </c>
      <c r="L24" s="32">
        <v>0</v>
      </c>
      <c r="M24" s="32">
        <v>10</v>
      </c>
      <c r="N24" s="32"/>
      <c r="O24" s="32"/>
      <c r="P24" s="32" t="s">
        <v>7</v>
      </c>
      <c r="Q24" s="33">
        <f t="shared" si="0"/>
        <v>71</v>
      </c>
      <c r="R24" s="32">
        <v>6.59</v>
      </c>
      <c r="S24" s="32">
        <v>5</v>
      </c>
      <c r="T24" s="13">
        <f t="shared" si="1"/>
        <v>66</v>
      </c>
    </row>
    <row r="25" spans="1:24">
      <c r="A25" s="28">
        <v>17</v>
      </c>
      <c r="B25" s="34" t="s">
        <v>36</v>
      </c>
      <c r="C25" s="34" t="s">
        <v>37</v>
      </c>
      <c r="D25" s="12"/>
      <c r="E25" s="32" t="s">
        <v>7</v>
      </c>
      <c r="F25" s="32" t="s">
        <v>7</v>
      </c>
      <c r="G25" s="32" t="s">
        <v>7</v>
      </c>
      <c r="H25" s="32" t="s">
        <v>7</v>
      </c>
      <c r="I25" s="32" t="s">
        <v>7</v>
      </c>
      <c r="J25" s="32" t="s">
        <v>7</v>
      </c>
      <c r="K25" s="32" t="s">
        <v>7</v>
      </c>
      <c r="L25" s="32" t="s">
        <v>7</v>
      </c>
      <c r="M25" s="32" t="s">
        <v>7</v>
      </c>
      <c r="N25" s="32"/>
      <c r="O25" s="32"/>
      <c r="P25" s="32" t="s">
        <v>7</v>
      </c>
      <c r="Q25" s="33">
        <f t="shared" si="0"/>
        <v>0</v>
      </c>
      <c r="R25" s="32" t="s">
        <v>7</v>
      </c>
      <c r="S25" s="32">
        <v>0</v>
      </c>
      <c r="T25" s="13">
        <f t="shared" si="1"/>
        <v>0</v>
      </c>
    </row>
    <row r="26" spans="1:24">
      <c r="D26" s="21"/>
    </row>
    <row r="27" spans="1:24">
      <c r="D27" s="21"/>
    </row>
    <row r="32" spans="1:24">
      <c r="X32" s="21"/>
    </row>
    <row r="33" spans="2:24">
      <c r="X33" s="21"/>
    </row>
    <row r="34" spans="2:24">
      <c r="X34" s="21"/>
    </row>
    <row r="35" spans="2:24">
      <c r="X35" s="21"/>
    </row>
    <row r="36" spans="2:24">
      <c r="X36" s="21"/>
    </row>
    <row r="37" spans="2:24">
      <c r="X37" s="21"/>
    </row>
    <row r="38" spans="2:24">
      <c r="X38" s="21"/>
    </row>
    <row r="39" spans="2:24">
      <c r="X39" s="21"/>
    </row>
    <row r="40" spans="2:24">
      <c r="X40" s="21"/>
    </row>
    <row r="41" spans="2:24">
      <c r="X41" s="21"/>
    </row>
    <row r="42" spans="2:24">
      <c r="X42" s="21"/>
    </row>
    <row r="43" spans="2:24">
      <c r="X43" s="21"/>
    </row>
    <row r="44" spans="2:24">
      <c r="X44" s="21"/>
    </row>
    <row r="45" spans="2:24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X45" s="21"/>
    </row>
    <row r="46" spans="2:24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X46" s="21"/>
    </row>
    <row r="47" spans="2:24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X47" s="21"/>
    </row>
    <row r="48" spans="2:24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X48" s="21"/>
    </row>
    <row r="49" spans="2:2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X49" s="21"/>
    </row>
    <row r="50" spans="2:2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X50" s="21"/>
    </row>
    <row r="51" spans="2:2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X51" s="21"/>
    </row>
    <row r="52" spans="2:2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X52" s="21"/>
    </row>
    <row r="53" spans="2:24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X53" s="21"/>
    </row>
    <row r="54" spans="2:24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X54" s="21"/>
    </row>
    <row r="55" spans="2:24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X55" s="21"/>
    </row>
    <row r="56" spans="2:24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X56" s="21"/>
    </row>
    <row r="57" spans="2:24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X57" s="21"/>
    </row>
    <row r="58" spans="2:24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X58" s="21"/>
    </row>
    <row r="59" spans="2:24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X59" s="21"/>
    </row>
    <row r="60" spans="2:24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X60" s="21"/>
    </row>
    <row r="61" spans="2:24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X61" s="21"/>
    </row>
    <row r="62" spans="2:24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X62" s="21"/>
    </row>
    <row r="63" spans="2:24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X63" s="21"/>
    </row>
    <row r="64" spans="2:24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X64" s="21"/>
    </row>
    <row r="65" spans="2:24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X65" s="21"/>
    </row>
    <row r="66" spans="2:2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X66" s="21"/>
    </row>
    <row r="67" spans="2:2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X67" s="21"/>
    </row>
    <row r="68" spans="2:24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X68" s="21"/>
    </row>
    <row r="69" spans="2:24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X69" s="21"/>
    </row>
    <row r="70" spans="2:24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X70" s="21"/>
    </row>
    <row r="71" spans="2:24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X71" s="21"/>
    </row>
    <row r="72" spans="2:24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X72" s="21"/>
    </row>
    <row r="73" spans="2:24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X73" s="21"/>
    </row>
    <row r="74" spans="2:24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X74" s="21"/>
    </row>
    <row r="75" spans="2:24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X75" s="21"/>
    </row>
    <row r="76" spans="2:24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X76" s="21"/>
    </row>
    <row r="77" spans="2:24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X77" s="21"/>
    </row>
    <row r="78" spans="2:24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X78" s="21"/>
    </row>
    <row r="79" spans="2:24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X79" s="21"/>
    </row>
    <row r="80" spans="2:24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X80" s="21"/>
    </row>
    <row r="81" spans="2:24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X81" s="21"/>
    </row>
    <row r="82" spans="2:24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X82" s="21"/>
    </row>
    <row r="83" spans="2:24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X83" s="21"/>
    </row>
    <row r="84" spans="2:24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X84" s="21"/>
    </row>
    <row r="85" spans="2:24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X85" s="21"/>
    </row>
    <row r="86" spans="2:24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X86" s="21"/>
    </row>
    <row r="87" spans="2:24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X87" s="21"/>
    </row>
    <row r="88" spans="2:24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X88" s="21"/>
    </row>
    <row r="89" spans="2:24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X89" s="21"/>
    </row>
    <row r="90" spans="2:24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X90" s="21"/>
    </row>
    <row r="91" spans="2:24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X91" s="21"/>
    </row>
    <row r="92" spans="2:24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X92" s="21"/>
    </row>
    <row r="93" spans="2:24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X93" s="21"/>
    </row>
    <row r="94" spans="2:24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X94" s="21"/>
    </row>
    <row r="95" spans="2:24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X95" s="21"/>
    </row>
    <row r="96" spans="2:24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X96" s="21"/>
    </row>
    <row r="97" spans="2:24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X97" s="21"/>
    </row>
    <row r="98" spans="2:24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X98" s="21"/>
    </row>
    <row r="99" spans="2:24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X99" s="21"/>
    </row>
    <row r="100" spans="2:24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X100" s="21"/>
    </row>
    <row r="101" spans="2:24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X101" s="21"/>
    </row>
    <row r="102" spans="2:24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X102" s="21"/>
    </row>
    <row r="103" spans="2:24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X103" s="21"/>
    </row>
    <row r="104" spans="2:24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X104" s="21"/>
    </row>
    <row r="105" spans="2:24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X105" s="21"/>
    </row>
    <row r="106" spans="2:24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X106" s="21"/>
    </row>
    <row r="107" spans="2:24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X107" s="21"/>
    </row>
    <row r="108" spans="2:24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X108" s="21"/>
    </row>
    <row r="109" spans="2:24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X109" s="21"/>
    </row>
    <row r="110" spans="2:24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X110" s="21"/>
    </row>
    <row r="111" spans="2:24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X111" s="21"/>
    </row>
    <row r="112" spans="2:24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X112" s="21"/>
    </row>
    <row r="113" spans="2:24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X113" s="21"/>
    </row>
    <row r="114" spans="2:24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X114" s="21"/>
    </row>
    <row r="115" spans="2:24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X115" s="21"/>
    </row>
    <row r="116" spans="2:24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X116" s="21"/>
    </row>
    <row r="117" spans="2:24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X117" s="21"/>
    </row>
    <row r="118" spans="2:24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X118" s="21"/>
    </row>
    <row r="119" spans="2:24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X119" s="21"/>
    </row>
    <row r="120" spans="2:24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X120" s="21"/>
    </row>
    <row r="121" spans="2:24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X121" s="21"/>
    </row>
    <row r="122" spans="2:24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X122" s="21"/>
    </row>
    <row r="123" spans="2:24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X123" s="21"/>
    </row>
    <row r="124" spans="2:24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X124" s="21"/>
    </row>
    <row r="125" spans="2:24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X125" s="21"/>
    </row>
    <row r="126" spans="2:24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X126" s="21"/>
    </row>
    <row r="127" spans="2:24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X127" s="21"/>
    </row>
    <row r="128" spans="2:24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X128" s="21"/>
    </row>
    <row r="129" spans="2:24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X129" s="21"/>
    </row>
    <row r="130" spans="2:24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X130" s="21"/>
    </row>
    <row r="131" spans="2:24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X131" s="21"/>
    </row>
  </sheetData>
  <sortState ref="B9:T25">
    <sortCondition descending="1" ref="T9:T25"/>
    <sortCondition ref="R9:R25"/>
  </sortState>
  <mergeCells count="3">
    <mergeCell ref="A1:T1"/>
    <mergeCell ref="A3:T3"/>
    <mergeCell ref="A4:T4"/>
  </mergeCells>
  <pageMargins left="0.31496062992125984" right="0.11811023622047245" top="0.59055118110236227" bottom="0.39370078740157483" header="0.31496062992125984" footer="0.31496062992125984"/>
  <pageSetup paperSize="9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Rudolf Buchli</cp:lastModifiedBy>
  <cp:lastPrinted>2014-05-04T09:22:05Z</cp:lastPrinted>
  <dcterms:created xsi:type="dcterms:W3CDTF">2013-03-18T14:22:34Z</dcterms:created>
  <dcterms:modified xsi:type="dcterms:W3CDTF">2014-05-04T18:28:27Z</dcterms:modified>
</cp:coreProperties>
</file>